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<sst xmlns="http://schemas.openxmlformats.org/spreadsheetml/2006/main" count="33" uniqueCount="33">
  <si>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</si>
  <si>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</si>
  <si>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</si>
  <si>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</si>
  <si>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</si>
  <si>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</si>
  <si>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</si>
  <si>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</si>
  <si>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</si>
  <si>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</si>
  <si>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</si>
  <si>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</si>
  <si>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</si>
  <si>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</si>
  <si>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</si>
  <si>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</si>
  <si>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</si>
  <si>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</si>
  <si>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</si>
  <si>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</si>
  <si>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</si>
  <si>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</si>
  <si>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</si>
  <si>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</si>
  <si>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</si>
  <si>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</si>
  <si>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30 DE JUNIO DEL 2019</t>
  </si>
  <si>
    <t>AUTORIZA</t>
  </si>
  <si>
    <t>LICDA. MARISELA MORALES</t>
  </si>
  <si>
    <t>DIRECTORA DEL INSTITUTO MUNICIPAL DE SALAMANCA PARA LAS MUJERES</t>
  </si>
  <si>
    <t>ELABORA</t>
  </si>
  <si>
    <t>YAMILA BELMAN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</si>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</sst>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D36" sqref="D3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601916.34</v>
      </c>
      <c r="D4" s="13">
        <f>SUM(D6+D15)</f>
        <v>548445.09</v>
      </c>
      <c r="E4" s="13">
        <f>SUM(E6+E15)</f>
        <v>733519.06</v>
      </c>
      <c r="F4" s="13">
        <f>SUM(F6+F15)</f>
        <v>416842.37000000005</v>
      </c>
      <c r="G4" s="13">
        <f>SUM(G6+G15)</f>
        <v>-185073.96999999994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472455.58999999997</v>
      </c>
      <c r="D6" s="13">
        <f>SUM(D7:D13)</f>
        <v>531514.09</v>
      </c>
      <c r="E6" s="13">
        <f>SUM(E7:E13)</f>
        <v>733519.06</v>
      </c>
      <c r="F6" s="13">
        <f>SUM(F7:F13)</f>
        <v>270450.62000000005</v>
      </c>
      <c r="G6" s="18">
        <f>SUM(G7:G13)</f>
        <v>-202004.96999999994</v>
      </c>
    </row>
    <row r="7" spans="1:7" x14ac:dyDescent="0.2">
      <c r="A7" s="3">
        <v>1110</v>
      </c>
      <c r="B7" s="7" t="s">
        <v>9</v>
      </c>
      <c r="C7" s="18">
        <v>469412.79</v>
      </c>
      <c r="D7" s="18">
        <v>502231.52</v>
      </c>
      <c r="E7" s="18">
        <v>709455.78</v>
      </c>
      <c r="F7" s="18">
        <f>C7+D7-E7</f>
        <v>262188.53000000003</v>
      </c>
      <c r="G7" s="18">
        <f t="shared" ref="G7:G13" si="0">F7-C7</f>
        <v>-207224.25999999995</v>
      </c>
    </row>
    <row r="8" spans="1:7" x14ac:dyDescent="0.2">
      <c r="A8" s="3">
        <v>1120</v>
      </c>
      <c r="B8" s="7" t="s">
        <v>10</v>
      </c>
      <c r="C8" s="18">
        <v>3042.8</v>
      </c>
      <c r="D8" s="18">
        <v>29282.57</v>
      </c>
      <c r="E8" s="18">
        <v>24063.279999999999</v>
      </c>
      <c r="F8" s="18">
        <f t="shared" ref="F8:F13" si="1">C8+D8-E8</f>
        <v>8262.09</v>
      </c>
      <c r="G8" s="18">
        <f t="shared" si="0"/>
        <v>5219.29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129460.75</v>
      </c>
      <c r="D15" s="13">
        <f>SUM(D16:D24)</f>
        <v>16931</v>
      </c>
      <c r="E15" s="13">
        <f>SUM(E16:E24)</f>
        <v>0</v>
      </c>
      <c r="F15" s="13">
        <f>SUM(F16:F24)</f>
        <v>146391.75</v>
      </c>
      <c r="G15" s="13">
        <f>SUM(G16:G24)</f>
        <v>16931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173893.25</v>
      </c>
      <c r="D19" s="18">
        <v>16931</v>
      </c>
      <c r="E19" s="18">
        <v>0</v>
      </c>
      <c r="F19" s="18">
        <f t="shared" si="3"/>
        <v>190824.25</v>
      </c>
      <c r="G19" s="18">
        <f t="shared" si="2"/>
        <v>16931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-69644.5</v>
      </c>
      <c r="D21" s="18">
        <v>0</v>
      </c>
      <c r="E21" s="18">
        <v>0</v>
      </c>
      <c r="F21" s="18">
        <f t="shared" si="3"/>
        <v>-69644.5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6"/>
      <c r="D28" s="6"/>
      <c r="E28" s="6"/>
    </row>
    <row r="29" spans="1:7" x14ac:dyDescent="0.2">
      <c r="B29" s="1" t="s">
        <v>27</v>
      </c>
      <c r="D29" s="1" t="s">
        <v>30</v>
      </c>
    </row>
    <row r="30" spans="1:7" x14ac:dyDescent="0.2">
      <c r="B30" s="1" t="s">
        <v>28</v>
      </c>
      <c r="D30" s="1" t="s">
        <v>31</v>
      </c>
    </row>
    <row r="31" spans="1:7" x14ac:dyDescent="0.2">
      <c r="B31" s="1" t="s">
        <v>29</v>
      </c>
      <c r="D31" s="1" t="s">
        <v>32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2018-03-08T18:40:55Z</cp:lastPrinted>
  <dcterms:created xsi:type="dcterms:W3CDTF">2014-02-09T04:04:15Z</dcterms:created>
  <dcterms:modified xsi:type="dcterms:W3CDTF">2019-07-19T21:27:52Z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